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LLADIUM" sheetId="2" r:id="rId1"/>
  </sheets>
  <calcPr calcId="152511"/>
</workbook>
</file>

<file path=xl/calcChain.xml><?xml version="1.0" encoding="utf-8"?>
<calcChain xmlns="http://schemas.openxmlformats.org/spreadsheetml/2006/main">
  <c r="S30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3" i="2"/>
  <c r="U24" i="2"/>
  <c r="U25" i="2"/>
  <c r="U26" i="2"/>
  <c r="U27" i="2"/>
  <c r="U28" i="2"/>
  <c r="U29" i="2"/>
  <c r="U22" i="2"/>
  <c r="S22" i="2"/>
  <c r="S7" i="2"/>
  <c r="S21" i="2"/>
  <c r="S14" i="2"/>
  <c r="S13" i="2"/>
  <c r="S15" i="2"/>
  <c r="S5" i="2"/>
  <c r="S16" i="2"/>
  <c r="S4" i="2"/>
  <c r="S9" i="2"/>
  <c r="S10" i="2"/>
  <c r="S25" i="2"/>
  <c r="S26" i="2"/>
  <c r="S27" i="2"/>
  <c r="S28" i="2"/>
  <c r="S23" i="2"/>
  <c r="S29" i="2"/>
  <c r="S20" i="2"/>
  <c r="S6" i="2"/>
  <c r="S17" i="2"/>
  <c r="S12" i="2"/>
  <c r="S11" i="2"/>
  <c r="S24" i="2"/>
  <c r="S8" i="2"/>
  <c r="S18" i="2"/>
  <c r="S19" i="2"/>
</calcChain>
</file>

<file path=xl/sharedStrings.xml><?xml version="1.0" encoding="utf-8"?>
<sst xmlns="http://schemas.openxmlformats.org/spreadsheetml/2006/main" count="88" uniqueCount="64">
  <si>
    <t>WHL</t>
  </si>
  <si>
    <t>RRP</t>
  </si>
  <si>
    <t>QTY</t>
  </si>
  <si>
    <t>S I Z E    E U R</t>
  </si>
  <si>
    <t>STYLE</t>
  </si>
  <si>
    <t>SKU</t>
  </si>
  <si>
    <t>PHOTO</t>
  </si>
  <si>
    <t>Please Click on (+) button to check the size availability per SKU</t>
  </si>
  <si>
    <t>ADULTS</t>
  </si>
  <si>
    <t>PAS92353-221-M</t>
  </si>
  <si>
    <t>BAGGY SAHARA/SAFARI</t>
  </si>
  <si>
    <t>WOMEN</t>
  </si>
  <si>
    <t>PAS96907-297-M</t>
  </si>
  <si>
    <t>PALLABASE TWILL DUNE</t>
  </si>
  <si>
    <t>PAS77983-230-M</t>
  </si>
  <si>
    <t>PALLABROUSSE  HI WP BONE BROWN</t>
  </si>
  <si>
    <t>UNISEX</t>
  </si>
  <si>
    <t>PAS78564-008-M</t>
  </si>
  <si>
    <t>PALLABROUSSE  WW BLACK</t>
  </si>
  <si>
    <t>PAS78564-180-M</t>
  </si>
  <si>
    <t>PALLABROUSSE  WW CREAM WHITE</t>
  </si>
  <si>
    <t>PAS78564-425-M</t>
  </si>
  <si>
    <t>PALLABROUSSE  WW MOOD INDIGO</t>
  </si>
  <si>
    <t>PAS78564-210-M</t>
  </si>
  <si>
    <t>PALLABROUSSE  WW SAHARA</t>
  </si>
  <si>
    <t>PAS78564-339-M</t>
  </si>
  <si>
    <t>PALLABROUSSE  WW VETIVER</t>
  </si>
  <si>
    <t>PAS78564-209-M</t>
  </si>
  <si>
    <t>PALLABROUSSE  WW WOODLIN</t>
  </si>
  <si>
    <t>PAS00069-001-M</t>
  </si>
  <si>
    <t>PALLABROUSSE BLACK/BLACK</t>
  </si>
  <si>
    <t>MEN</t>
  </si>
  <si>
    <t>PAS00069-307-M</t>
  </si>
  <si>
    <t>PALLABROUSSE OLIVE</t>
  </si>
  <si>
    <t>PAS78566-008-M</t>
  </si>
  <si>
    <t>PALLASHOCK LO WW BLACK</t>
  </si>
  <si>
    <t>PAS78566-180-M</t>
  </si>
  <si>
    <t>PALLASHOCK LO WW CREAM WHITE</t>
  </si>
  <si>
    <t>PAS78565-180-M</t>
  </si>
  <si>
    <t>PALLASHOCK WW CREAM WHITE</t>
  </si>
  <si>
    <t>PAS78565-339-M</t>
  </si>
  <si>
    <t>PALLASHOCK WW VETIVER</t>
  </si>
  <si>
    <t>PAS02352-060-M</t>
  </si>
  <si>
    <t>PAMPA HI BLACK</t>
  </si>
  <si>
    <t>PAS02352-071-M</t>
  </si>
  <si>
    <t>PAMPA HI GRAY FLANNEL</t>
  </si>
  <si>
    <t>PAS92352-071-M</t>
  </si>
  <si>
    <t>PAS02352-449-M</t>
  </si>
  <si>
    <t>PAMPA HI MOOD INDIGO/MID GUM</t>
  </si>
  <si>
    <t>PAS02352-307-M</t>
  </si>
  <si>
    <t>PAMPA HI OLIVE</t>
  </si>
  <si>
    <t>PAS92352-303-M</t>
  </si>
  <si>
    <t>PAMPA HI OLIVE/WARMSAND</t>
  </si>
  <si>
    <t>PAS92352-663-M</t>
  </si>
  <si>
    <t>PAMPA HI ROSE BRICK</t>
  </si>
  <si>
    <t>PAS02352-221-M</t>
  </si>
  <si>
    <t>PAMPA HI SAHARA/SAFARI</t>
  </si>
  <si>
    <t>PAS02352-209-M</t>
  </si>
  <si>
    <t>PAMPA HI WOODLIN</t>
  </si>
  <si>
    <t>PAS97242-016-M</t>
  </si>
  <si>
    <t>REVOLT HI TX BLACK/MARSHMALLOW</t>
  </si>
  <si>
    <t>PAS97242-127-M</t>
  </si>
  <si>
    <t>REVOLT HI TX STAR WHITE/MARSHMALLOW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</si>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</sst>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_-[$€-2]\ * #,##0.00_-;\-[$€-2]\ * #,##0.00_-;_-[$€-2]\ * &quot;-&quot;??_-;_-@_-"/>
    <numFmt numFmtId="166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9" fontId="2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1" fillId="2" borderId="0" xfId="2" applyFont="1" applyFill="1" applyAlignment="1">
      <alignment horizontal="center" vertical="center" wrapText="1"/>
    </xf>
    <xf numFmtId="165" fontId="1" fillId="0" borderId="0" xfId="2" applyNumberFormat="1" applyFont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49" fontId="3" fillId="2" borderId="0" xfId="2" applyNumberFormat="1" applyFont="1" applyFill="1" applyAlignment="1">
      <alignment horizontal="center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166" fontId="3" fillId="2" borderId="3" xfId="2" applyNumberFormat="1" applyFont="1" applyFill="1" applyBorder="1" applyAlignment="1">
      <alignment horizontal="center" vertical="center" wrapText="1"/>
    </xf>
    <xf numFmtId="166" fontId="3" fillId="2" borderId="5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5" fontId="5" fillId="2" borderId="0" xfId="2" applyNumberFormat="1" applyFont="1" applyFill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</cellXfs>
  <cellStyles count="5">
    <cellStyle name="Currency 2" xfId="1"/>
    <cellStyle name="Normal" xfId="0" builtinId="0"/>
    <cellStyle name="Normal 2" xfId="2"/>
    <cellStyle name="Percent 2" xfId="3"/>
    <cellStyle name="Standaard_Blad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161925</xdr:colOff>
      <xdr:row>0</xdr:row>
      <xdr:rowOff>152400</xdr:rowOff>
    </xdr:from>
    <xdr:to>
      <xdr:col>19</xdr:col>
      <xdr:colOff>342900</xdr:colOff>
      <xdr:row>1</xdr:row>
      <xdr:rowOff>133350</xdr:rowOff>
    </xdr:to>
    <xdr:pic>
      <xdr:nvPicPr>
        <xdr:cNvPr id="1025" name="Graphique 226" descr="Flèche : courbe dans le sens des aiguilles d’une montre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96775" y="152400"/>
          <a:ext cx="8477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21</xdr:row>
      <xdr:rowOff>104775</xdr:rowOff>
    </xdr:from>
    <xdr:to>
      <xdr:col>1</xdr:col>
      <xdr:colOff>1219200</xdr:colOff>
      <xdr:row>21</xdr:row>
      <xdr:rowOff>828675</xdr:rowOff>
    </xdr:to>
    <xdr:pic>
      <xdr:nvPicPr>
        <xdr:cNvPr id="1026" name="Picture 2"/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873567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6</xdr:row>
      <xdr:rowOff>104775</xdr:rowOff>
    </xdr:from>
    <xdr:to>
      <xdr:col>1</xdr:col>
      <xdr:colOff>1228725</xdr:colOff>
      <xdr:row>6</xdr:row>
      <xdr:rowOff>828675</xdr:rowOff>
    </xdr:to>
    <xdr:pic>
      <xdr:nvPicPr>
        <xdr:cNvPr id="1027" name="Picture 3"/>
        <xdr:cNvPicPr preferRelativeResize="0"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4162425"/>
          <a:ext cx="1047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20</xdr:row>
      <xdr:rowOff>104775</xdr:rowOff>
    </xdr:from>
    <xdr:to>
      <xdr:col>1</xdr:col>
      <xdr:colOff>1143000</xdr:colOff>
      <xdr:row>20</xdr:row>
      <xdr:rowOff>828675</xdr:rowOff>
    </xdr:to>
    <xdr:pic>
      <xdr:nvPicPr>
        <xdr:cNvPr id="1028" name="Picture 4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1050" y="17764125"/>
          <a:ext cx="9620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13</xdr:row>
      <xdr:rowOff>104775</xdr:rowOff>
    </xdr:from>
    <xdr:to>
      <xdr:col>1</xdr:col>
      <xdr:colOff>1266825</xdr:colOff>
      <xdr:row>13</xdr:row>
      <xdr:rowOff>828675</xdr:rowOff>
    </xdr:to>
    <xdr:pic>
      <xdr:nvPicPr>
        <xdr:cNvPr id="1029" name="Picture 5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81050" y="1096327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12</xdr:row>
      <xdr:rowOff>104775</xdr:rowOff>
    </xdr:from>
    <xdr:to>
      <xdr:col>1</xdr:col>
      <xdr:colOff>1266825</xdr:colOff>
      <xdr:row>12</xdr:row>
      <xdr:rowOff>828675</xdr:rowOff>
    </xdr:to>
    <xdr:pic>
      <xdr:nvPicPr>
        <xdr:cNvPr id="1030" name="Picture 6"/>
        <xdr:cNvPicPr preferRelativeResize="0"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81050" y="999172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14</xdr:row>
      <xdr:rowOff>104775</xdr:rowOff>
    </xdr:from>
    <xdr:to>
      <xdr:col>1</xdr:col>
      <xdr:colOff>1266825</xdr:colOff>
      <xdr:row>14</xdr:row>
      <xdr:rowOff>828675</xdr:rowOff>
    </xdr:to>
    <xdr:pic>
      <xdr:nvPicPr>
        <xdr:cNvPr id="1031" name="Picture 7"/>
        <xdr:cNvPicPr preferRelativeResize="0"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81050" y="1193482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4</xdr:row>
      <xdr:rowOff>104775</xdr:rowOff>
    </xdr:from>
    <xdr:to>
      <xdr:col>1</xdr:col>
      <xdr:colOff>1266825</xdr:colOff>
      <xdr:row>4</xdr:row>
      <xdr:rowOff>828675</xdr:rowOff>
    </xdr:to>
    <xdr:pic>
      <xdr:nvPicPr>
        <xdr:cNvPr id="1032" name="Picture 8"/>
        <xdr:cNvPicPr preferRelativeResize="0"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81050" y="225742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15</xdr:row>
      <xdr:rowOff>104775</xdr:rowOff>
    </xdr:from>
    <xdr:to>
      <xdr:col>1</xdr:col>
      <xdr:colOff>1266825</xdr:colOff>
      <xdr:row>15</xdr:row>
      <xdr:rowOff>828675</xdr:rowOff>
    </xdr:to>
    <xdr:pic>
      <xdr:nvPicPr>
        <xdr:cNvPr id="1033" name="Picture 9"/>
        <xdr:cNvPicPr preferRelativeResize="0"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81050" y="1290637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3</xdr:row>
      <xdr:rowOff>104775</xdr:rowOff>
    </xdr:from>
    <xdr:to>
      <xdr:col>1</xdr:col>
      <xdr:colOff>1266825</xdr:colOff>
      <xdr:row>3</xdr:row>
      <xdr:rowOff>828675</xdr:rowOff>
    </xdr:to>
    <xdr:pic>
      <xdr:nvPicPr>
        <xdr:cNvPr id="1034" name="Picture 10"/>
        <xdr:cNvPicPr preferRelativeResize="0"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81050" y="130492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8</xdr:row>
      <xdr:rowOff>104775</xdr:rowOff>
    </xdr:from>
    <xdr:to>
      <xdr:col>1</xdr:col>
      <xdr:colOff>1266825</xdr:colOff>
      <xdr:row>8</xdr:row>
      <xdr:rowOff>828675</xdr:rowOff>
    </xdr:to>
    <xdr:pic>
      <xdr:nvPicPr>
        <xdr:cNvPr id="1035" name="Picture 11"/>
        <xdr:cNvPicPr preferRelativeResize="0"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81050" y="610552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9</xdr:row>
      <xdr:rowOff>104775</xdr:rowOff>
    </xdr:from>
    <xdr:to>
      <xdr:col>1</xdr:col>
      <xdr:colOff>1266825</xdr:colOff>
      <xdr:row>9</xdr:row>
      <xdr:rowOff>828675</xdr:rowOff>
    </xdr:to>
    <xdr:pic>
      <xdr:nvPicPr>
        <xdr:cNvPr id="1036" name="Picture 12"/>
        <xdr:cNvPicPr preferRelativeResize="0"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1050" y="707707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24</xdr:row>
      <xdr:rowOff>104775</xdr:rowOff>
    </xdr:from>
    <xdr:to>
      <xdr:col>1</xdr:col>
      <xdr:colOff>1266825</xdr:colOff>
      <xdr:row>24</xdr:row>
      <xdr:rowOff>828675</xdr:rowOff>
    </xdr:to>
    <xdr:pic>
      <xdr:nvPicPr>
        <xdr:cNvPr id="1037" name="Picture 13"/>
        <xdr:cNvPicPr preferRelativeResize="0"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81050" y="2165032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25</xdr:row>
      <xdr:rowOff>104775</xdr:rowOff>
    </xdr:from>
    <xdr:to>
      <xdr:col>1</xdr:col>
      <xdr:colOff>1266825</xdr:colOff>
      <xdr:row>25</xdr:row>
      <xdr:rowOff>828675</xdr:rowOff>
    </xdr:to>
    <xdr:pic>
      <xdr:nvPicPr>
        <xdr:cNvPr id="1038" name="Picture 14"/>
        <xdr:cNvPicPr preferRelativeResize="0"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81050" y="2262187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26</xdr:row>
      <xdr:rowOff>104775</xdr:rowOff>
    </xdr:from>
    <xdr:to>
      <xdr:col>1</xdr:col>
      <xdr:colOff>1266825</xdr:colOff>
      <xdr:row>26</xdr:row>
      <xdr:rowOff>828675</xdr:rowOff>
    </xdr:to>
    <xdr:pic>
      <xdr:nvPicPr>
        <xdr:cNvPr id="1039" name="Picture 15"/>
        <xdr:cNvPicPr preferRelativeResize="0"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81050" y="2359342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27</xdr:row>
      <xdr:rowOff>104775</xdr:rowOff>
    </xdr:from>
    <xdr:to>
      <xdr:col>1</xdr:col>
      <xdr:colOff>1266825</xdr:colOff>
      <xdr:row>27</xdr:row>
      <xdr:rowOff>828675</xdr:rowOff>
    </xdr:to>
    <xdr:pic>
      <xdr:nvPicPr>
        <xdr:cNvPr id="1040" name="Picture 16"/>
        <xdr:cNvPicPr preferRelativeResize="0"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1050" y="2456497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22</xdr:row>
      <xdr:rowOff>104775</xdr:rowOff>
    </xdr:from>
    <xdr:to>
      <xdr:col>1</xdr:col>
      <xdr:colOff>1143000</xdr:colOff>
      <xdr:row>22</xdr:row>
      <xdr:rowOff>828675</xdr:rowOff>
    </xdr:to>
    <xdr:pic>
      <xdr:nvPicPr>
        <xdr:cNvPr id="1041" name="Picture 17"/>
        <xdr:cNvPicPr preferRelativeResize="0"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1050" y="19707225"/>
          <a:ext cx="9620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28</xdr:row>
      <xdr:rowOff>104775</xdr:rowOff>
    </xdr:from>
    <xdr:to>
      <xdr:col>1</xdr:col>
      <xdr:colOff>1219200</xdr:colOff>
      <xdr:row>28</xdr:row>
      <xdr:rowOff>828675</xdr:rowOff>
    </xdr:to>
    <xdr:pic>
      <xdr:nvPicPr>
        <xdr:cNvPr id="1042" name="Picture 18"/>
        <xdr:cNvPicPr preferRelativeResize="0"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1050" y="255365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19</xdr:row>
      <xdr:rowOff>104775</xdr:rowOff>
    </xdr:from>
    <xdr:to>
      <xdr:col>1</xdr:col>
      <xdr:colOff>1095375</xdr:colOff>
      <xdr:row>19</xdr:row>
      <xdr:rowOff>828675</xdr:rowOff>
    </xdr:to>
    <xdr:pic>
      <xdr:nvPicPr>
        <xdr:cNvPr id="1043" name="Picture 19"/>
        <xdr:cNvPicPr preferRelativeResize="0"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81050" y="16792575"/>
          <a:ext cx="914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5</xdr:row>
      <xdr:rowOff>104775</xdr:rowOff>
    </xdr:from>
    <xdr:to>
      <xdr:col>1</xdr:col>
      <xdr:colOff>1266825</xdr:colOff>
      <xdr:row>5</xdr:row>
      <xdr:rowOff>828675</xdr:rowOff>
    </xdr:to>
    <xdr:pic>
      <xdr:nvPicPr>
        <xdr:cNvPr id="1044" name="Picture 20"/>
        <xdr:cNvPicPr preferRelativeResize="0"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1050" y="320992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16</xdr:row>
      <xdr:rowOff>104775</xdr:rowOff>
    </xdr:from>
    <xdr:to>
      <xdr:col>1</xdr:col>
      <xdr:colOff>1143000</xdr:colOff>
      <xdr:row>16</xdr:row>
      <xdr:rowOff>828675</xdr:rowOff>
    </xdr:to>
    <xdr:pic>
      <xdr:nvPicPr>
        <xdr:cNvPr id="1045" name="Picture 21"/>
        <xdr:cNvPicPr preferRelativeResize="0"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81050" y="13877925"/>
          <a:ext cx="9620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11</xdr:row>
      <xdr:rowOff>104775</xdr:rowOff>
    </xdr:from>
    <xdr:to>
      <xdr:col>1</xdr:col>
      <xdr:colOff>1266825</xdr:colOff>
      <xdr:row>11</xdr:row>
      <xdr:rowOff>828675</xdr:rowOff>
    </xdr:to>
    <xdr:pic>
      <xdr:nvPicPr>
        <xdr:cNvPr id="1046" name="Picture 22"/>
        <xdr:cNvPicPr preferRelativeResize="0"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81050" y="902017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10</xdr:row>
      <xdr:rowOff>104775</xdr:rowOff>
    </xdr:from>
    <xdr:to>
      <xdr:col>1</xdr:col>
      <xdr:colOff>1095375</xdr:colOff>
      <xdr:row>10</xdr:row>
      <xdr:rowOff>828675</xdr:rowOff>
    </xdr:to>
    <xdr:pic>
      <xdr:nvPicPr>
        <xdr:cNvPr id="1047" name="Picture 23"/>
        <xdr:cNvPicPr preferRelativeResize="0"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81050" y="8048625"/>
          <a:ext cx="914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23</xdr:row>
      <xdr:rowOff>104775</xdr:rowOff>
    </xdr:from>
    <xdr:to>
      <xdr:col>1</xdr:col>
      <xdr:colOff>1266825</xdr:colOff>
      <xdr:row>23</xdr:row>
      <xdr:rowOff>828675</xdr:rowOff>
    </xdr:to>
    <xdr:pic>
      <xdr:nvPicPr>
        <xdr:cNvPr id="1048" name="Picture 24"/>
        <xdr:cNvPicPr preferRelativeResize="0"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81050" y="2067877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7</xdr:row>
      <xdr:rowOff>104775</xdr:rowOff>
    </xdr:from>
    <xdr:to>
      <xdr:col>1</xdr:col>
      <xdr:colOff>1266825</xdr:colOff>
      <xdr:row>7</xdr:row>
      <xdr:rowOff>828675</xdr:rowOff>
    </xdr:to>
    <xdr:pic>
      <xdr:nvPicPr>
        <xdr:cNvPr id="1049" name="Picture 25"/>
        <xdr:cNvPicPr preferRelativeResize="0"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81050" y="5133975"/>
          <a:ext cx="1085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17</xdr:row>
      <xdr:rowOff>104775</xdr:rowOff>
    </xdr:from>
    <xdr:to>
      <xdr:col>1</xdr:col>
      <xdr:colOff>1228725</xdr:colOff>
      <xdr:row>17</xdr:row>
      <xdr:rowOff>828675</xdr:rowOff>
    </xdr:to>
    <xdr:pic>
      <xdr:nvPicPr>
        <xdr:cNvPr id="1050" name="Picture 26"/>
        <xdr:cNvPicPr preferRelativeResize="0"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81050" y="14849475"/>
          <a:ext cx="1047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180975</xdr:colOff>
      <xdr:row>18</xdr:row>
      <xdr:rowOff>104775</xdr:rowOff>
    </xdr:from>
    <xdr:to>
      <xdr:col>1</xdr:col>
      <xdr:colOff>1228725</xdr:colOff>
      <xdr:row>18</xdr:row>
      <xdr:rowOff>828675</xdr:rowOff>
    </xdr:to>
    <xdr:pic>
      <xdr:nvPicPr>
        <xdr:cNvPr id="1051" name="Picture 27"/>
        <xdr:cNvPicPr preferRelativeResize="0"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81050" y="15821025"/>
          <a:ext cx="1047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abSelected="1" zoomScale="70" zoomScaleNormal="70" workbookViewId="0">
      <pane ySplit="3" topLeftCell="A4" activePane="bottomLeft" state="frozen"/>
      <selection pane="bottomLeft" activeCell="W6" sqref="W6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24.5703125" style="4" customWidth="1"/>
    <col min="3" max="3" width="19.28515625" style="4" customWidth="1"/>
    <col min="4" max="4" width="40.7109375" style="4" bestFit="1" customWidth="1"/>
    <col min="5" max="5" width="10.42578125" style="4" customWidth="1"/>
    <col min="6" max="6" width="9.42578125" style="1" customWidth="1" outlineLevel="1"/>
    <col min="7" max="18" width="5.7109375" style="1" customWidth="1" outlineLevel="1"/>
    <col min="19" max="19" width="10" style="3" customWidth="1"/>
    <col min="20" max="20" width="12.85546875" style="2" bestFit="1" customWidth="1"/>
    <col min="21" max="21" width="11.7109375" style="2" bestFit="1" customWidth="1"/>
    <col min="22" max="16384" width="21.42578125" style="1"/>
  </cols>
  <sheetData>
    <row r="1" spans="1:22" ht="33.75" customHeight="1" thickBot="1" x14ac:dyDescent="0.3">
      <c r="A1" s="16"/>
      <c r="B1" s="14"/>
      <c r="C1" s="14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2" s="8" customFormat="1" ht="27.75" customHeight="1" thickBot="1" x14ac:dyDescent="0.3">
      <c r="B2" s="14"/>
      <c r="C2" s="14"/>
      <c r="D2" s="13"/>
      <c r="E2" s="13"/>
      <c r="F2" s="15" t="s">
        <v>8</v>
      </c>
      <c r="G2" s="21">
        <v>36</v>
      </c>
      <c r="H2" s="21">
        <v>37</v>
      </c>
      <c r="I2" s="21">
        <v>38</v>
      </c>
      <c r="J2" s="21">
        <v>39</v>
      </c>
      <c r="K2" s="21">
        <v>40</v>
      </c>
      <c r="L2" s="21">
        <v>41</v>
      </c>
      <c r="M2" s="21">
        <v>42</v>
      </c>
      <c r="N2" s="21">
        <v>43</v>
      </c>
      <c r="O2" s="21">
        <v>44</v>
      </c>
      <c r="P2" s="21">
        <v>45</v>
      </c>
      <c r="Q2" s="21">
        <v>46</v>
      </c>
      <c r="R2" s="22">
        <v>47</v>
      </c>
      <c r="S2" s="3"/>
      <c r="T2" s="23" t="s">
        <v>7</v>
      </c>
      <c r="U2" s="23"/>
    </row>
    <row r="3" spans="1:22" s="8" customFormat="1" ht="33" customHeight="1" thickBot="1" x14ac:dyDescent="0.3">
      <c r="B3" s="12" t="s">
        <v>6</v>
      </c>
      <c r="C3" s="11" t="s">
        <v>5</v>
      </c>
      <c r="D3" s="11" t="s">
        <v>4</v>
      </c>
      <c r="E3" s="11" t="s">
        <v>63</v>
      </c>
      <c r="F3" s="24" t="s">
        <v>3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S3" s="10" t="s">
        <v>2</v>
      </c>
      <c r="T3" s="9" t="s">
        <v>1</v>
      </c>
      <c r="U3" s="9" t="s">
        <v>0</v>
      </c>
    </row>
    <row r="4" spans="1:22" s="6" customFormat="1" ht="75" customHeight="1" x14ac:dyDescent="0.25">
      <c r="B4" s="19"/>
      <c r="C4" s="19" t="s">
        <v>27</v>
      </c>
      <c r="D4" s="19" t="s">
        <v>28</v>
      </c>
      <c r="E4" s="19" t="s">
        <v>16</v>
      </c>
      <c r="F4" s="7"/>
      <c r="G4" s="7">
        <v>41</v>
      </c>
      <c r="H4" s="7">
        <v>79</v>
      </c>
      <c r="I4" s="7">
        <v>116</v>
      </c>
      <c r="J4" s="7">
        <v>119</v>
      </c>
      <c r="K4" s="7">
        <v>124</v>
      </c>
      <c r="L4" s="7">
        <v>131</v>
      </c>
      <c r="M4" s="7">
        <v>137</v>
      </c>
      <c r="N4" s="7">
        <v>139</v>
      </c>
      <c r="O4" s="7">
        <v>92</v>
      </c>
      <c r="P4" s="7">
        <v>45</v>
      </c>
      <c r="Q4" s="7"/>
      <c r="R4" s="7"/>
      <c r="S4" s="7">
        <f t="shared" ref="S4:S29" si="0">SUM(G4:R4)</f>
        <v>1023</v>
      </c>
      <c r="T4" s="20">
        <v>110</v>
      </c>
      <c r="U4" s="20">
        <f t="shared" ref="U4:U29" si="1">T4/2</f>
        <v>55</v>
      </c>
    </row>
    <row r="5" spans="1:22" s="6" customFormat="1" ht="75" customHeight="1" x14ac:dyDescent="0.25">
      <c r="B5" s="18"/>
      <c r="C5" s="18" t="s">
        <v>23</v>
      </c>
      <c r="D5" s="18" t="s">
        <v>24</v>
      </c>
      <c r="E5" s="18" t="s">
        <v>16</v>
      </c>
      <c r="F5" s="5"/>
      <c r="G5" s="5">
        <v>41</v>
      </c>
      <c r="H5" s="5">
        <v>77</v>
      </c>
      <c r="I5" s="5">
        <v>115</v>
      </c>
      <c r="J5" s="5">
        <v>118</v>
      </c>
      <c r="K5" s="5">
        <v>123</v>
      </c>
      <c r="L5" s="5">
        <v>127</v>
      </c>
      <c r="M5" s="5">
        <v>135</v>
      </c>
      <c r="N5" s="5">
        <v>137</v>
      </c>
      <c r="O5" s="5">
        <v>92</v>
      </c>
      <c r="P5" s="5">
        <v>46</v>
      </c>
      <c r="Q5" s="5"/>
      <c r="R5" s="5"/>
      <c r="S5" s="5">
        <f t="shared" si="0"/>
        <v>1011</v>
      </c>
      <c r="T5" s="20">
        <v>110</v>
      </c>
      <c r="U5" s="20">
        <f t="shared" si="1"/>
        <v>55</v>
      </c>
    </row>
    <row r="6" spans="1:22" s="6" customFormat="1" ht="75" customHeight="1" x14ac:dyDescent="0.25">
      <c r="A6" s="1"/>
      <c r="B6" s="18"/>
      <c r="C6" s="18" t="s">
        <v>47</v>
      </c>
      <c r="D6" s="18" t="s">
        <v>48</v>
      </c>
      <c r="E6" s="18" t="s">
        <v>31</v>
      </c>
      <c r="F6" s="5"/>
      <c r="G6" s="17"/>
      <c r="H6" s="17"/>
      <c r="I6" s="17"/>
      <c r="J6" s="5"/>
      <c r="K6" s="5">
        <v>49</v>
      </c>
      <c r="L6" s="5">
        <v>105</v>
      </c>
      <c r="M6" s="5">
        <v>155</v>
      </c>
      <c r="N6" s="5">
        <v>150</v>
      </c>
      <c r="O6" s="5">
        <v>106</v>
      </c>
      <c r="P6" s="5">
        <v>49</v>
      </c>
      <c r="Q6" s="5"/>
      <c r="R6" s="5"/>
      <c r="S6" s="5">
        <f t="shared" si="0"/>
        <v>614</v>
      </c>
      <c r="T6" s="20">
        <v>100</v>
      </c>
      <c r="U6" s="20">
        <f t="shared" si="1"/>
        <v>50</v>
      </c>
    </row>
    <row r="7" spans="1:22" ht="77.099999999999994" customHeight="1" x14ac:dyDescent="0.25">
      <c r="B7" s="18"/>
      <c r="C7" s="18" t="s">
        <v>12</v>
      </c>
      <c r="D7" s="18" t="s">
        <v>13</v>
      </c>
      <c r="E7" s="18" t="s">
        <v>11</v>
      </c>
      <c r="F7" s="5"/>
      <c r="G7" s="5">
        <v>46</v>
      </c>
      <c r="H7" s="5">
        <v>92</v>
      </c>
      <c r="I7" s="5">
        <v>138</v>
      </c>
      <c r="J7" s="5">
        <v>143</v>
      </c>
      <c r="K7" s="5">
        <v>95</v>
      </c>
      <c r="L7" s="5">
        <v>46</v>
      </c>
      <c r="M7" s="5"/>
      <c r="N7" s="5"/>
      <c r="O7" s="5"/>
      <c r="P7" s="5"/>
      <c r="Q7" s="5"/>
      <c r="R7" s="5"/>
      <c r="S7" s="5">
        <f t="shared" si="0"/>
        <v>560</v>
      </c>
      <c r="T7" s="20">
        <v>100</v>
      </c>
      <c r="U7" s="20">
        <f t="shared" si="1"/>
        <v>50</v>
      </c>
      <c r="V7" s="6"/>
    </row>
    <row r="8" spans="1:22" ht="77.099999999999994" customHeight="1" x14ac:dyDescent="0.25">
      <c r="B8" s="18"/>
      <c r="C8" s="18" t="s">
        <v>57</v>
      </c>
      <c r="D8" s="18" t="s">
        <v>58</v>
      </c>
      <c r="E8" s="18" t="s">
        <v>31</v>
      </c>
      <c r="F8" s="5"/>
      <c r="G8" s="17"/>
      <c r="H8" s="17"/>
      <c r="I8" s="17"/>
      <c r="J8" s="5"/>
      <c r="K8" s="5">
        <v>41</v>
      </c>
      <c r="L8" s="5">
        <v>78</v>
      </c>
      <c r="M8" s="5">
        <v>116</v>
      </c>
      <c r="N8" s="5">
        <v>115</v>
      </c>
      <c r="O8" s="5">
        <v>76</v>
      </c>
      <c r="P8" s="5">
        <v>40</v>
      </c>
      <c r="Q8" s="5"/>
      <c r="R8" s="5"/>
      <c r="S8" s="5">
        <f t="shared" si="0"/>
        <v>466</v>
      </c>
      <c r="T8" s="20">
        <v>100</v>
      </c>
      <c r="U8" s="20">
        <f t="shared" si="1"/>
        <v>50</v>
      </c>
      <c r="V8" s="6"/>
    </row>
    <row r="9" spans="1:22" ht="77.099999999999994" customHeight="1" x14ac:dyDescent="0.25">
      <c r="B9" s="18"/>
      <c r="C9" s="18" t="s">
        <v>29</v>
      </c>
      <c r="D9" s="18" t="s">
        <v>30</v>
      </c>
      <c r="E9" s="18" t="s">
        <v>31</v>
      </c>
      <c r="F9" s="5"/>
      <c r="G9" s="17"/>
      <c r="H9" s="17"/>
      <c r="I9" s="17"/>
      <c r="J9" s="5"/>
      <c r="K9" s="5">
        <v>37</v>
      </c>
      <c r="L9" s="5">
        <v>74</v>
      </c>
      <c r="M9" s="5">
        <v>113</v>
      </c>
      <c r="N9" s="5">
        <v>113</v>
      </c>
      <c r="O9" s="5">
        <v>75</v>
      </c>
      <c r="P9" s="5">
        <v>35</v>
      </c>
      <c r="Q9" s="5"/>
      <c r="R9" s="5"/>
      <c r="S9" s="5">
        <f t="shared" si="0"/>
        <v>447</v>
      </c>
      <c r="T9" s="20">
        <v>100</v>
      </c>
      <c r="U9" s="20">
        <f t="shared" si="1"/>
        <v>50</v>
      </c>
      <c r="V9" s="6"/>
    </row>
    <row r="10" spans="1:22" ht="77.099999999999994" customHeight="1" x14ac:dyDescent="0.25">
      <c r="B10" s="18"/>
      <c r="C10" s="18" t="s">
        <v>32</v>
      </c>
      <c r="D10" s="18" t="s">
        <v>33</v>
      </c>
      <c r="E10" s="18" t="s">
        <v>31</v>
      </c>
      <c r="F10" s="5"/>
      <c r="G10" s="17"/>
      <c r="H10" s="17"/>
      <c r="I10" s="17"/>
      <c r="J10" s="5"/>
      <c r="K10" s="5">
        <v>31</v>
      </c>
      <c r="L10" s="5">
        <v>67</v>
      </c>
      <c r="M10" s="5">
        <v>96</v>
      </c>
      <c r="N10" s="5">
        <v>98</v>
      </c>
      <c r="O10" s="5">
        <v>66</v>
      </c>
      <c r="P10" s="5">
        <v>31</v>
      </c>
      <c r="Q10" s="5"/>
      <c r="R10" s="5"/>
      <c r="S10" s="5">
        <f t="shared" si="0"/>
        <v>389</v>
      </c>
      <c r="T10" s="20">
        <v>100</v>
      </c>
      <c r="U10" s="20">
        <f t="shared" si="1"/>
        <v>50</v>
      </c>
      <c r="V10" s="6"/>
    </row>
    <row r="11" spans="1:22" ht="77.099999999999994" customHeight="1" x14ac:dyDescent="0.25">
      <c r="B11" s="18"/>
      <c r="C11" s="18" t="s">
        <v>53</v>
      </c>
      <c r="D11" s="18" t="s">
        <v>54</v>
      </c>
      <c r="E11" s="18" t="s">
        <v>11</v>
      </c>
      <c r="F11" s="5"/>
      <c r="G11" s="5">
        <v>47</v>
      </c>
      <c r="H11" s="5">
        <v>67</v>
      </c>
      <c r="I11" s="5">
        <v>91</v>
      </c>
      <c r="J11" s="5">
        <v>83</v>
      </c>
      <c r="K11" s="5">
        <v>40</v>
      </c>
      <c r="L11" s="5">
        <v>14</v>
      </c>
      <c r="M11" s="5"/>
      <c r="N11" s="5"/>
      <c r="O11" s="5"/>
      <c r="P11" s="5"/>
      <c r="Q11" s="5"/>
      <c r="R11" s="5"/>
      <c r="S11" s="5">
        <f t="shared" si="0"/>
        <v>342</v>
      </c>
      <c r="T11" s="20">
        <v>100</v>
      </c>
      <c r="U11" s="20">
        <f t="shared" si="1"/>
        <v>50</v>
      </c>
      <c r="V11" s="6"/>
    </row>
    <row r="12" spans="1:22" ht="77.099999999999994" customHeight="1" x14ac:dyDescent="0.25">
      <c r="B12" s="18"/>
      <c r="C12" s="18" t="s">
        <v>51</v>
      </c>
      <c r="D12" s="18" t="s">
        <v>52</v>
      </c>
      <c r="E12" s="18" t="s">
        <v>11</v>
      </c>
      <c r="F12" s="5"/>
      <c r="G12" s="5">
        <v>45</v>
      </c>
      <c r="H12" s="5">
        <v>72</v>
      </c>
      <c r="I12" s="5">
        <v>90</v>
      </c>
      <c r="J12" s="5">
        <v>78</v>
      </c>
      <c r="K12" s="5">
        <v>38</v>
      </c>
      <c r="L12" s="5">
        <v>14</v>
      </c>
      <c r="M12" s="5"/>
      <c r="N12" s="5"/>
      <c r="O12" s="5"/>
      <c r="P12" s="5"/>
      <c r="Q12" s="5"/>
      <c r="R12" s="5"/>
      <c r="S12" s="5">
        <f t="shared" si="0"/>
        <v>337</v>
      </c>
      <c r="T12" s="20">
        <v>100</v>
      </c>
      <c r="U12" s="20">
        <f t="shared" si="1"/>
        <v>50</v>
      </c>
      <c r="V12" s="6"/>
    </row>
    <row r="13" spans="1:22" ht="77.099999999999994" customHeight="1" x14ac:dyDescent="0.25">
      <c r="B13" s="18"/>
      <c r="C13" s="18" t="s">
        <v>19</v>
      </c>
      <c r="D13" s="18" t="s">
        <v>20</v>
      </c>
      <c r="E13" s="18" t="s">
        <v>16</v>
      </c>
      <c r="F13" s="5"/>
      <c r="G13" s="5">
        <v>16</v>
      </c>
      <c r="H13" s="5">
        <v>32</v>
      </c>
      <c r="I13" s="5">
        <v>48</v>
      </c>
      <c r="J13" s="5">
        <v>48</v>
      </c>
      <c r="K13" s="5">
        <v>41</v>
      </c>
      <c r="L13" s="5">
        <v>37</v>
      </c>
      <c r="M13" s="5">
        <v>30</v>
      </c>
      <c r="N13" s="5">
        <v>29</v>
      </c>
      <c r="O13" s="5">
        <v>21</v>
      </c>
      <c r="P13" s="5">
        <v>9</v>
      </c>
      <c r="Q13" s="5"/>
      <c r="R13" s="5"/>
      <c r="S13" s="5">
        <f t="shared" si="0"/>
        <v>311</v>
      </c>
      <c r="T13" s="20">
        <v>110</v>
      </c>
      <c r="U13" s="20">
        <f t="shared" si="1"/>
        <v>55</v>
      </c>
      <c r="V13" s="6"/>
    </row>
    <row r="14" spans="1:22" ht="77.099999999999994" customHeight="1" x14ac:dyDescent="0.25">
      <c r="B14" s="18"/>
      <c r="C14" s="18" t="s">
        <v>17</v>
      </c>
      <c r="D14" s="18" t="s">
        <v>18</v>
      </c>
      <c r="E14" s="18" t="s">
        <v>16</v>
      </c>
      <c r="F14" s="5"/>
      <c r="G14" s="5">
        <v>12</v>
      </c>
      <c r="H14" s="5">
        <v>26</v>
      </c>
      <c r="I14" s="5">
        <v>39</v>
      </c>
      <c r="J14" s="5">
        <v>39</v>
      </c>
      <c r="K14" s="5">
        <v>37</v>
      </c>
      <c r="L14" s="5">
        <v>36</v>
      </c>
      <c r="M14" s="5">
        <v>35</v>
      </c>
      <c r="N14" s="5">
        <v>32</v>
      </c>
      <c r="O14" s="5">
        <v>21</v>
      </c>
      <c r="P14" s="5">
        <v>9</v>
      </c>
      <c r="Q14" s="5"/>
      <c r="R14" s="5"/>
      <c r="S14" s="5">
        <f t="shared" si="0"/>
        <v>286</v>
      </c>
      <c r="T14" s="20">
        <v>110</v>
      </c>
      <c r="U14" s="20">
        <f t="shared" si="1"/>
        <v>55</v>
      </c>
      <c r="V14" s="6"/>
    </row>
    <row r="15" spans="1:22" ht="77.099999999999994" customHeight="1" x14ac:dyDescent="0.25">
      <c r="B15" s="18"/>
      <c r="C15" s="18" t="s">
        <v>21</v>
      </c>
      <c r="D15" s="18" t="s">
        <v>22</v>
      </c>
      <c r="E15" s="18" t="s">
        <v>16</v>
      </c>
      <c r="F15" s="5"/>
      <c r="G15" s="5">
        <v>16</v>
      </c>
      <c r="H15" s="5">
        <v>32</v>
      </c>
      <c r="I15" s="5">
        <v>46</v>
      </c>
      <c r="J15" s="5">
        <v>46</v>
      </c>
      <c r="K15" s="5">
        <v>37</v>
      </c>
      <c r="L15" s="5">
        <v>34</v>
      </c>
      <c r="M15" s="5">
        <v>27</v>
      </c>
      <c r="N15" s="5">
        <v>24</v>
      </c>
      <c r="O15" s="5">
        <v>15</v>
      </c>
      <c r="P15" s="5">
        <v>5</v>
      </c>
      <c r="Q15" s="5"/>
      <c r="R15" s="5"/>
      <c r="S15" s="5">
        <f t="shared" si="0"/>
        <v>282</v>
      </c>
      <c r="T15" s="20">
        <v>110</v>
      </c>
      <c r="U15" s="20">
        <f t="shared" si="1"/>
        <v>55</v>
      </c>
      <c r="V15" s="6"/>
    </row>
    <row r="16" spans="1:22" ht="77.099999999999994" customHeight="1" x14ac:dyDescent="0.25">
      <c r="B16" s="18"/>
      <c r="C16" s="18" t="s">
        <v>25</v>
      </c>
      <c r="D16" s="18" t="s">
        <v>26</v>
      </c>
      <c r="E16" s="18" t="s">
        <v>16</v>
      </c>
      <c r="F16" s="5"/>
      <c r="G16" s="5">
        <v>12</v>
      </c>
      <c r="H16" s="5">
        <v>18</v>
      </c>
      <c r="I16" s="5">
        <v>27</v>
      </c>
      <c r="J16" s="5">
        <v>30</v>
      </c>
      <c r="K16" s="5">
        <v>34</v>
      </c>
      <c r="L16" s="5">
        <v>33</v>
      </c>
      <c r="M16" s="5">
        <v>41</v>
      </c>
      <c r="N16" s="5">
        <v>39</v>
      </c>
      <c r="O16" s="5">
        <v>26</v>
      </c>
      <c r="P16" s="5">
        <v>11</v>
      </c>
      <c r="Q16" s="5"/>
      <c r="R16" s="5"/>
      <c r="S16" s="5">
        <f t="shared" si="0"/>
        <v>271</v>
      </c>
      <c r="T16" s="20">
        <v>110</v>
      </c>
      <c r="U16" s="20">
        <f t="shared" si="1"/>
        <v>55</v>
      </c>
      <c r="V16" s="6"/>
    </row>
    <row r="17" spans="2:22" ht="77.099999999999994" customHeight="1" x14ac:dyDescent="0.25">
      <c r="B17" s="18"/>
      <c r="C17" s="18" t="s">
        <v>49</v>
      </c>
      <c r="D17" s="18" t="s">
        <v>50</v>
      </c>
      <c r="E17" s="18" t="s">
        <v>31</v>
      </c>
      <c r="F17" s="5"/>
      <c r="G17" s="17"/>
      <c r="H17" s="17"/>
      <c r="I17" s="17"/>
      <c r="J17" s="17"/>
      <c r="K17" s="5">
        <v>20</v>
      </c>
      <c r="L17" s="5">
        <v>43</v>
      </c>
      <c r="M17" s="5">
        <v>68</v>
      </c>
      <c r="N17" s="5">
        <v>62</v>
      </c>
      <c r="O17" s="5">
        <v>43</v>
      </c>
      <c r="P17" s="5">
        <v>18</v>
      </c>
      <c r="Q17" s="5"/>
      <c r="R17" s="5"/>
      <c r="S17" s="5">
        <f t="shared" si="0"/>
        <v>254</v>
      </c>
      <c r="T17" s="20">
        <v>100</v>
      </c>
      <c r="U17" s="20">
        <f t="shared" si="1"/>
        <v>50</v>
      </c>
      <c r="V17" s="6"/>
    </row>
    <row r="18" spans="2:22" ht="77.099999999999994" customHeight="1" x14ac:dyDescent="0.25">
      <c r="B18" s="18"/>
      <c r="C18" s="18" t="s">
        <v>59</v>
      </c>
      <c r="D18" s="18" t="s">
        <v>60</v>
      </c>
      <c r="E18" s="18" t="s">
        <v>11</v>
      </c>
      <c r="F18" s="5"/>
      <c r="G18" s="5">
        <v>30</v>
      </c>
      <c r="H18" s="5">
        <v>44</v>
      </c>
      <c r="I18" s="5">
        <v>45</v>
      </c>
      <c r="J18" s="5">
        <v>50</v>
      </c>
      <c r="K18" s="5">
        <v>35</v>
      </c>
      <c r="L18" s="5">
        <v>18</v>
      </c>
      <c r="M18" s="5"/>
      <c r="N18" s="5"/>
      <c r="O18" s="5"/>
      <c r="P18" s="5"/>
      <c r="Q18" s="5"/>
      <c r="R18" s="5"/>
      <c r="S18" s="5">
        <f t="shared" si="0"/>
        <v>222</v>
      </c>
      <c r="T18" s="20">
        <v>110</v>
      </c>
      <c r="U18" s="20">
        <f t="shared" si="1"/>
        <v>55</v>
      </c>
      <c r="V18" s="6"/>
    </row>
    <row r="19" spans="2:22" ht="77.099999999999994" customHeight="1" x14ac:dyDescent="0.25">
      <c r="B19" s="18"/>
      <c r="C19" s="18" t="s">
        <v>61</v>
      </c>
      <c r="D19" s="18" t="s">
        <v>62</v>
      </c>
      <c r="E19" s="18" t="s">
        <v>11</v>
      </c>
      <c r="F19" s="5"/>
      <c r="G19" s="5">
        <v>33</v>
      </c>
      <c r="H19" s="5">
        <v>39</v>
      </c>
      <c r="I19" s="5">
        <v>40</v>
      </c>
      <c r="J19" s="5">
        <v>47</v>
      </c>
      <c r="K19" s="5">
        <v>31</v>
      </c>
      <c r="L19" s="5">
        <v>16</v>
      </c>
      <c r="M19" s="5"/>
      <c r="N19" s="5"/>
      <c r="O19" s="5"/>
      <c r="P19" s="5"/>
      <c r="Q19" s="5"/>
      <c r="R19" s="5"/>
      <c r="S19" s="5">
        <f t="shared" si="0"/>
        <v>206</v>
      </c>
      <c r="T19" s="20">
        <v>110</v>
      </c>
      <c r="U19" s="20">
        <f t="shared" si="1"/>
        <v>55</v>
      </c>
      <c r="V19" s="6"/>
    </row>
    <row r="20" spans="2:22" ht="77.099999999999994" customHeight="1" x14ac:dyDescent="0.25">
      <c r="B20" s="18"/>
      <c r="C20" s="18" t="s">
        <v>46</v>
      </c>
      <c r="D20" s="18" t="s">
        <v>45</v>
      </c>
      <c r="E20" s="18" t="s">
        <v>11</v>
      </c>
      <c r="F20" s="5"/>
      <c r="G20" s="5">
        <v>37</v>
      </c>
      <c r="H20" s="5">
        <v>46</v>
      </c>
      <c r="I20" s="5">
        <v>55</v>
      </c>
      <c r="J20" s="5">
        <v>43</v>
      </c>
      <c r="K20" s="5">
        <v>11</v>
      </c>
      <c r="L20" s="5"/>
      <c r="M20" s="5"/>
      <c r="N20" s="5"/>
      <c r="O20" s="5"/>
      <c r="P20" s="5"/>
      <c r="Q20" s="5"/>
      <c r="R20" s="5"/>
      <c r="S20" s="5">
        <f t="shared" si="0"/>
        <v>192</v>
      </c>
      <c r="T20" s="20">
        <v>100</v>
      </c>
      <c r="U20" s="20">
        <f t="shared" si="1"/>
        <v>50</v>
      </c>
      <c r="V20" s="6"/>
    </row>
    <row r="21" spans="2:22" ht="77.099999999999994" customHeight="1" x14ac:dyDescent="0.25">
      <c r="B21" s="18"/>
      <c r="C21" s="18" t="s">
        <v>14</v>
      </c>
      <c r="D21" s="18" t="s">
        <v>15</v>
      </c>
      <c r="E21" s="18" t="s">
        <v>16</v>
      </c>
      <c r="F21" s="5"/>
      <c r="G21" s="5">
        <v>14</v>
      </c>
      <c r="H21" s="5">
        <v>36</v>
      </c>
      <c r="I21" s="5">
        <v>33</v>
      </c>
      <c r="J21" s="5">
        <v>36</v>
      </c>
      <c r="K21" s="5">
        <v>29</v>
      </c>
      <c r="L21" s="5">
        <v>1</v>
      </c>
      <c r="M21" s="5"/>
      <c r="N21" s="5"/>
      <c r="O21" s="5"/>
      <c r="P21" s="5"/>
      <c r="Q21" s="5"/>
      <c r="R21" s="5"/>
      <c r="S21" s="5">
        <f t="shared" si="0"/>
        <v>149</v>
      </c>
      <c r="T21" s="20">
        <v>150</v>
      </c>
      <c r="U21" s="20">
        <f t="shared" si="1"/>
        <v>75</v>
      </c>
      <c r="V21" s="6"/>
    </row>
    <row r="22" spans="2:22" ht="77.099999999999994" customHeight="1" x14ac:dyDescent="0.25">
      <c r="B22" s="18"/>
      <c r="C22" s="18" t="s">
        <v>9</v>
      </c>
      <c r="D22" s="18" t="s">
        <v>10</v>
      </c>
      <c r="E22" s="18" t="s">
        <v>11</v>
      </c>
      <c r="F22" s="5"/>
      <c r="G22" s="5">
        <v>26</v>
      </c>
      <c r="H22" s="5">
        <v>39</v>
      </c>
      <c r="I22" s="5">
        <v>31</v>
      </c>
      <c r="J22" s="5">
        <v>27</v>
      </c>
      <c r="K22" s="5">
        <v>1</v>
      </c>
      <c r="L22" s="5"/>
      <c r="M22" s="5"/>
      <c r="N22" s="5"/>
      <c r="O22" s="5"/>
      <c r="P22" s="5"/>
      <c r="Q22" s="5"/>
      <c r="R22" s="5"/>
      <c r="S22" s="5">
        <f t="shared" si="0"/>
        <v>124</v>
      </c>
      <c r="T22" s="20">
        <v>100</v>
      </c>
      <c r="U22" s="20">
        <f t="shared" si="1"/>
        <v>50</v>
      </c>
      <c r="V22" s="6"/>
    </row>
    <row r="23" spans="2:22" ht="77.099999999999994" customHeight="1" x14ac:dyDescent="0.25">
      <c r="B23" s="18"/>
      <c r="C23" s="18" t="s">
        <v>42</v>
      </c>
      <c r="D23" s="18" t="s">
        <v>43</v>
      </c>
      <c r="E23" s="18" t="s">
        <v>31</v>
      </c>
      <c r="F23" s="5"/>
      <c r="G23" s="17"/>
      <c r="H23" s="17"/>
      <c r="I23" s="17"/>
      <c r="J23" s="5"/>
      <c r="K23" s="5"/>
      <c r="L23" s="5">
        <v>33</v>
      </c>
      <c r="M23" s="5">
        <v>34</v>
      </c>
      <c r="N23" s="5">
        <v>21</v>
      </c>
      <c r="O23" s="5">
        <v>21</v>
      </c>
      <c r="P23" s="5"/>
      <c r="Q23" s="5"/>
      <c r="R23" s="5"/>
      <c r="S23" s="5">
        <f t="shared" si="0"/>
        <v>109</v>
      </c>
      <c r="T23" s="20">
        <v>100</v>
      </c>
      <c r="U23" s="20">
        <f t="shared" si="1"/>
        <v>50</v>
      </c>
      <c r="V23" s="6"/>
    </row>
    <row r="24" spans="2:22" ht="77.099999999999994" customHeight="1" x14ac:dyDescent="0.25">
      <c r="B24" s="18"/>
      <c r="C24" s="18" t="s">
        <v>55</v>
      </c>
      <c r="D24" s="18" t="s">
        <v>56</v>
      </c>
      <c r="E24" s="18" t="s">
        <v>31</v>
      </c>
      <c r="F24" s="5"/>
      <c r="G24" s="17"/>
      <c r="H24" s="17"/>
      <c r="I24" s="17"/>
      <c r="J24" s="5"/>
      <c r="K24" s="5">
        <v>8</v>
      </c>
      <c r="L24" s="5">
        <v>14</v>
      </c>
      <c r="M24" s="5">
        <v>20</v>
      </c>
      <c r="N24" s="5">
        <v>18</v>
      </c>
      <c r="O24" s="5">
        <v>14</v>
      </c>
      <c r="P24" s="5">
        <v>9</v>
      </c>
      <c r="Q24" s="5"/>
      <c r="R24" s="5"/>
      <c r="S24" s="5">
        <f t="shared" si="0"/>
        <v>83</v>
      </c>
      <c r="T24" s="20">
        <v>100</v>
      </c>
      <c r="U24" s="20">
        <f t="shared" si="1"/>
        <v>50</v>
      </c>
      <c r="V24" s="6"/>
    </row>
    <row r="25" spans="2:22" ht="77.099999999999994" customHeight="1" x14ac:dyDescent="0.25">
      <c r="B25" s="18"/>
      <c r="C25" s="18" t="s">
        <v>34</v>
      </c>
      <c r="D25" s="18" t="s">
        <v>35</v>
      </c>
      <c r="E25" s="18" t="s">
        <v>16</v>
      </c>
      <c r="F25" s="5"/>
      <c r="G25" s="5">
        <v>1</v>
      </c>
      <c r="H25" s="5">
        <v>5</v>
      </c>
      <c r="I25" s="5">
        <v>5</v>
      </c>
      <c r="J25" s="5">
        <v>7</v>
      </c>
      <c r="K25" s="5">
        <v>9</v>
      </c>
      <c r="L25" s="5">
        <v>7</v>
      </c>
      <c r="M25" s="5">
        <v>8</v>
      </c>
      <c r="N25" s="5">
        <v>2</v>
      </c>
      <c r="O25" s="5">
        <v>3</v>
      </c>
      <c r="P25" s="5"/>
      <c r="Q25" s="5"/>
      <c r="R25" s="5"/>
      <c r="S25" s="5">
        <f t="shared" si="0"/>
        <v>47</v>
      </c>
      <c r="T25" s="20">
        <v>90</v>
      </c>
      <c r="U25" s="20">
        <f t="shared" si="1"/>
        <v>45</v>
      </c>
      <c r="V25" s="6"/>
    </row>
    <row r="26" spans="2:22" ht="77.099999999999994" customHeight="1" x14ac:dyDescent="0.25">
      <c r="B26" s="18"/>
      <c r="C26" s="18" t="s">
        <v>36</v>
      </c>
      <c r="D26" s="18" t="s">
        <v>37</v>
      </c>
      <c r="E26" s="18" t="s">
        <v>16</v>
      </c>
      <c r="F26" s="5"/>
      <c r="G26" s="5"/>
      <c r="H26" s="5">
        <v>4</v>
      </c>
      <c r="I26" s="5">
        <v>3</v>
      </c>
      <c r="J26" s="5">
        <v>4</v>
      </c>
      <c r="K26" s="5">
        <v>8</v>
      </c>
      <c r="L26" s="5">
        <v>7</v>
      </c>
      <c r="M26" s="5">
        <v>8</v>
      </c>
      <c r="N26" s="5">
        <v>6</v>
      </c>
      <c r="O26" s="5">
        <v>5</v>
      </c>
      <c r="P26" s="5">
        <v>2</v>
      </c>
      <c r="Q26" s="5"/>
      <c r="R26" s="5"/>
      <c r="S26" s="5">
        <f t="shared" si="0"/>
        <v>47</v>
      </c>
      <c r="T26" s="20">
        <v>90</v>
      </c>
      <c r="U26" s="20">
        <f t="shared" si="1"/>
        <v>45</v>
      </c>
      <c r="V26" s="6"/>
    </row>
    <row r="27" spans="2:22" ht="77.099999999999994" customHeight="1" x14ac:dyDescent="0.25">
      <c r="B27" s="18"/>
      <c r="C27" s="18" t="s">
        <v>38</v>
      </c>
      <c r="D27" s="18" t="s">
        <v>39</v>
      </c>
      <c r="E27" s="18" t="s">
        <v>16</v>
      </c>
      <c r="F27" s="5"/>
      <c r="G27" s="5">
        <v>1</v>
      </c>
      <c r="H27" s="5">
        <v>5</v>
      </c>
      <c r="I27" s="5">
        <v>8</v>
      </c>
      <c r="J27" s="5">
        <v>8</v>
      </c>
      <c r="K27" s="5">
        <v>7</v>
      </c>
      <c r="L27" s="5">
        <v>7</v>
      </c>
      <c r="M27" s="5">
        <v>4</v>
      </c>
      <c r="N27" s="5">
        <v>3</v>
      </c>
      <c r="O27" s="5">
        <v>3</v>
      </c>
      <c r="P27" s="5"/>
      <c r="Q27" s="5"/>
      <c r="R27" s="5"/>
      <c r="S27" s="5">
        <f t="shared" si="0"/>
        <v>46</v>
      </c>
      <c r="T27" s="20">
        <v>110</v>
      </c>
      <c r="U27" s="20">
        <f t="shared" si="1"/>
        <v>55</v>
      </c>
      <c r="V27" s="6"/>
    </row>
    <row r="28" spans="2:22" ht="77.099999999999994" customHeight="1" x14ac:dyDescent="0.25">
      <c r="B28" s="18"/>
      <c r="C28" s="18" t="s">
        <v>40</v>
      </c>
      <c r="D28" s="18" t="s">
        <v>41</v>
      </c>
      <c r="E28" s="18" t="s">
        <v>16</v>
      </c>
      <c r="F28" s="5"/>
      <c r="G28" s="5">
        <v>3</v>
      </c>
      <c r="H28" s="5">
        <v>7</v>
      </c>
      <c r="I28" s="5">
        <v>8</v>
      </c>
      <c r="J28" s="5">
        <v>10</v>
      </c>
      <c r="K28" s="5">
        <v>9</v>
      </c>
      <c r="L28" s="5">
        <v>2</v>
      </c>
      <c r="M28" s="5"/>
      <c r="N28" s="5">
        <v>2</v>
      </c>
      <c r="O28" s="5"/>
      <c r="P28" s="5"/>
      <c r="Q28" s="5"/>
      <c r="R28" s="5"/>
      <c r="S28" s="5">
        <f t="shared" si="0"/>
        <v>41</v>
      </c>
      <c r="T28" s="20">
        <v>110</v>
      </c>
      <c r="U28" s="20">
        <f t="shared" si="1"/>
        <v>55</v>
      </c>
      <c r="V28" s="6"/>
    </row>
    <row r="29" spans="2:22" ht="77.099999999999994" customHeight="1" x14ac:dyDescent="0.25">
      <c r="B29" s="18"/>
      <c r="C29" s="18" t="s">
        <v>44</v>
      </c>
      <c r="D29" s="18" t="s">
        <v>45</v>
      </c>
      <c r="E29" s="18" t="s">
        <v>31</v>
      </c>
      <c r="F29" s="5"/>
      <c r="G29" s="17"/>
      <c r="H29" s="17"/>
      <c r="I29" s="17"/>
      <c r="J29" s="5"/>
      <c r="K29" s="5">
        <v>4</v>
      </c>
      <c r="L29" s="5">
        <v>10</v>
      </c>
      <c r="M29" s="5">
        <v>13</v>
      </c>
      <c r="N29" s="5">
        <v>7</v>
      </c>
      <c r="O29" s="5">
        <v>5</v>
      </c>
      <c r="P29" s="5">
        <v>2</v>
      </c>
      <c r="Q29" s="5"/>
      <c r="R29" s="5"/>
      <c r="S29" s="5">
        <f t="shared" si="0"/>
        <v>41</v>
      </c>
      <c r="T29" s="20">
        <v>100</v>
      </c>
      <c r="U29" s="20">
        <f t="shared" si="1"/>
        <v>50</v>
      </c>
      <c r="V29" s="6"/>
    </row>
    <row r="30" spans="2:22" ht="77.099999999999994" customHeight="1" x14ac:dyDescent="0.25">
      <c r="S30" s="3">
        <f>SUM(S4:S29)</f>
        <v>7900</v>
      </c>
    </row>
  </sheetData>
  <mergeCells count="2">
    <mergeCell ref="T2:U2"/>
    <mergeCell ref="F3:R3"/>
  </mergeCells>
  <phoneticPr fontId="0" type="noConversion"/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PALLADIUM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2015-06-05T18:17:20Z</dcterms:created>
  <dcterms:modified xsi:type="dcterms:W3CDTF">2024-02-26T10:58:20Z</dcterms:modified>
</cp:coreProperties>
</file>